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汇总" sheetId="1" state="visible" r:id="rId1"/>
    <sheet xmlns:r="http://schemas.openxmlformats.org/officeDocument/2006/relationships" name="GaN产品明细" sheetId="2" state="visible" r:id="rId2"/>
    <sheet xmlns:r="http://schemas.openxmlformats.org/officeDocument/2006/relationships" name="墙充品类对比" sheetId="3" state="visible" r:id="rId3"/>
    <sheet xmlns:r="http://schemas.openxmlformats.org/officeDocument/2006/relationships" name="价格对标与成本测算" sheetId="4" state="visible" r:id="rId4"/>
    <sheet xmlns:r="http://schemas.openxmlformats.org/officeDocument/2006/relationships" name="销量与热度信号" sheetId="5" state="visible" r:id="rId5"/>
    <sheet xmlns:r="http://schemas.openxmlformats.org/officeDocument/2006/relationships" name="数据来源与口径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0.0%"/>
  </numFmts>
  <fonts count="8">
    <font>
      <name val="Calibri"/>
      <family val="2"/>
      <color theme="1"/>
      <sz val="11"/>
      <scheme val="minor"/>
    </font>
    <font>
      <name val="Arial"/>
      <b val="1"/>
      <sz val="14"/>
    </font>
    <font>
      <name val="Arial"/>
      <b val="1"/>
      <color rgb="00FFFFFF"/>
      <sz val="11"/>
    </font>
    <font>
      <name val="Arial"/>
      <sz val="10"/>
    </font>
    <font>
      <name val="Arial"/>
      <color rgb="000000FF"/>
      <sz val="10"/>
    </font>
    <font>
      <name val="Arial"/>
      <b val="1"/>
      <sz val="16"/>
    </font>
    <font>
      <name val="Arial"/>
      <i val="1"/>
      <color rgb="00808080"/>
      <sz val="9"/>
    </font>
    <font>
      <name val="Arial"/>
      <b val="1"/>
      <sz val="10"/>
    </font>
  </fonts>
  <fills count="4">
    <fill>
      <patternFill/>
    </fill>
    <fill>
      <patternFill patternType="gray125"/>
    </fill>
    <fill>
      <patternFill patternType="solid">
        <fgColor rgb="00305496"/>
      </patternFill>
    </fill>
    <fill>
      <patternFill patternType="solid">
        <fgColor rgb="00FFFF00"/>
      </patternFill>
    </fill>
  </fills>
  <borders count="2">
    <border>
      <left/>
      <right/>
      <top/>
      <bottom/>
      <diagonal/>
    </border>
    <border>
      <left style="thin">
        <color rgb="00B0B0B0"/>
      </left>
      <right style="thin">
        <color rgb="00B0B0B0"/>
      </right>
      <top style="thin">
        <color rgb="00B0B0B0"/>
      </top>
      <bottom style="thin">
        <color rgb="00B0B0B0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2" fillId="2" borderId="1" applyAlignment="1" pivotButton="0" quotePrefix="0" xfId="0">
      <alignment vertical="top" wrapText="1"/>
    </xf>
    <xf numFmtId="0" fontId="7" fillId="0" borderId="1" applyAlignment="1" pivotButton="0" quotePrefix="0" xfId="0">
      <alignment vertical="top" wrapText="1"/>
    </xf>
    <xf numFmtId="0" fontId="3" fillId="0" borderId="1" applyAlignment="1" pivotButton="0" quotePrefix="0" xfId="0">
      <alignment vertical="top" wrapText="1"/>
    </xf>
    <xf numFmtId="164" fontId="3" fillId="0" borderId="1" applyAlignment="1" pivotButton="0" quotePrefix="0" xfId="0">
      <alignment vertical="top" wrapText="1"/>
    </xf>
    <xf numFmtId="0" fontId="1" fillId="0" borderId="0" pivotButton="0" quotePrefix="0" xfId="0"/>
    <xf numFmtId="164" fontId="4" fillId="0" borderId="1" applyAlignment="1" pivotButton="0" quotePrefix="0" xfId="0">
      <alignment vertical="top" wrapText="1"/>
    </xf>
    <xf numFmtId="164" fontId="4" fillId="3" borderId="1" applyAlignment="1" pivotButton="0" quotePrefix="0" xfId="0">
      <alignment vertical="top" wrapText="1"/>
    </xf>
    <xf numFmtId="165" fontId="3" fillId="0" borderId="1" applyAlignment="1" pivotButton="0" quotePrefix="0" xfId="0">
      <alignment vertical="top" wrapText="1"/>
    </xf>
    <xf numFmtId="165" fontId="4" fillId="3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cols>
    <col width="34" customWidth="1" min="1" max="1"/>
    <col width="18" customWidth="1" min="2" max="2"/>
    <col width="70" customWidth="1" min="3" max="3"/>
  </cols>
  <sheetData>
    <row r="1">
      <c r="A1" s="1" t="inlineStr">
        <is>
          <t>Five Below 在售氮化镓(GaN)充电头调研汇总</t>
        </is>
      </c>
    </row>
    <row r="2">
      <c r="A2" s="2" t="inlineStr">
        <is>
          <t>调研日期:2026-06-10 ｜ 方法:公开网络检索(官网/配送平台/SEC财报) ｜ 配合:齐奥 30W GaN 推品(客户 RHNO/AB)</t>
        </is>
      </c>
    </row>
    <row r="4">
      <c r="A4" s="3" t="inlineStr">
        <is>
          <t>关键结论</t>
        </is>
      </c>
      <c r="B4" s="3" t="inlineStr"/>
      <c r="C4" s="3" t="inlineStr"/>
    </row>
    <row r="5">
      <c r="A5" s="4" t="inlineStr">
        <is>
          <t>在售 GaN 充电头系列数</t>
        </is>
      </c>
      <c r="B5" s="5" t="inlineStr">
        <is>
          <t>1</t>
        </is>
      </c>
      <c r="C5" s="5" t="inlineStr">
        <is>
          <t>仅「30W GaN Power Delivery USB-C Charger」一个系列明确标注 GaN(单口 USB-C)</t>
        </is>
      </c>
    </row>
    <row r="6">
      <c r="A6" s="4" t="inlineStr">
        <is>
          <t>GaN 变体数(色×规格)</t>
        </is>
      </c>
      <c r="B6" s="5" t="inlineStr">
        <is>
          <t>≥5</t>
        </is>
      </c>
      <c r="C6" s="5" t="inlineStr">
        <is>
          <t>黑/白/紫 × 常规/Large;多变体=动销良好信号</t>
        </is>
      </c>
    </row>
    <row r="7">
      <c r="A7" s="4" t="inlineStr">
        <is>
          <t>核实价格(Instacart)</t>
        </is>
      </c>
      <c r="B7" s="6">
        <f>MAX(GaN产品明细!H5:H6)</f>
        <v/>
      </c>
      <c r="C7" s="5" t="inlineStr">
        <is>
          <t>平台配送价 $7.00(黑色常规 &amp; 白色 Large 一致)</t>
        </is>
      </c>
    </row>
    <row r="8">
      <c r="A8" s="4" t="inlineStr">
        <is>
          <t>店内零售价(估算)</t>
        </is>
      </c>
      <c r="B8" s="6">
        <f>价格对标与成本测算!B4</f>
        <v/>
      </c>
      <c r="C8" s="5" t="inlineStr">
        <is>
          <t>$5.55(假设,蓝字可调;Instacart 加价反推+FinanceBuzz 价点印证)</t>
        </is>
      </c>
    </row>
    <row r="9">
      <c r="A9" s="4" t="inlineStr">
        <is>
          <t>对标 Anker Nano 30W</t>
        </is>
      </c>
      <c r="B9" s="6">
        <f>价格对标与成本测算!B6</f>
        <v/>
      </c>
      <c r="C9" s="5" t="inlineStr">
        <is>
          <t>Five Below 自有款约为品牌列表价的 23%(=B7 见测算表)</t>
        </is>
      </c>
    </row>
    <row r="10">
      <c r="A10" s="4" t="inlineStr">
        <is>
          <t>渠道规模</t>
        </is>
      </c>
      <c r="B10" s="5" t="inlineStr">
        <is>
          <t>1,970 店 / 46 州</t>
        </is>
      </c>
      <c r="C10" s="5" t="inlineStr">
        <is>
          <t>2026财年Q1(SEC);全年计划净增约 150 家</t>
        </is>
      </c>
    </row>
    <row r="11">
      <c r="A11" s="4" t="inlineStr">
        <is>
          <t>隐含 FOB 目标价(粗略)</t>
        </is>
      </c>
      <c r="B11" s="6">
        <f>价格对标与成本测算!B14</f>
        <v/>
      </c>
      <c r="C11" s="5" t="inlineStr">
        <is>
          <t>供应商报价竞争力参考(假设可调)</t>
        </is>
      </c>
    </row>
    <row r="12">
      <c r="A12" s="4" t="inlineStr"/>
      <c r="B12" s="5" t="inlineStr"/>
      <c r="C12" s="5" t="inlineStr"/>
    </row>
    <row r="13">
      <c r="A13" s="3" t="inlineStr">
        <is>
          <t>对齐奥的三句话</t>
        </is>
      </c>
      <c r="B13" s="3" t="inlineStr"/>
      <c r="C13" s="3" t="inlineStr"/>
    </row>
    <row r="14">
      <c r="A14" s="4" t="inlineStr">
        <is>
          <t>① 需求已验证</t>
        </is>
      </c>
      <c r="B14" s="5" t="inlineStr"/>
      <c r="C14" s="5" t="inlineStr">
        <is>
          <t>Five Below 货架已有自有 30W GaN 在售,且客户 RHNO(渠道=Five Below)今年 3 月已主动询盘 30W GaN——品类窗口是打开的</t>
        </is>
      </c>
    </row>
    <row r="15">
      <c r="A15" s="4" t="inlineStr">
        <is>
          <t>② 竞争在价格</t>
        </is>
      </c>
      <c r="B15" s="5" t="inlineStr"/>
      <c r="C15" s="5" t="inlineStr">
        <is>
          <t>店内 ~$5.55 的零售价倒逼 FOB 进入测算区间;越南产线(RHNO 既有习惯)有关税优势</t>
        </is>
      </c>
    </row>
    <row r="16">
      <c r="A16" s="4" t="inlineStr">
        <is>
          <t>③ 差异化在 CMF</t>
        </is>
      </c>
      <c r="B16" s="5" t="inlineStr"/>
      <c r="C16" s="5" t="inlineStr">
        <is>
          <t>货架现款仅黑/白/紫纯色;RHNO 连续询盘的 20W 全是"硅胶套马卡龙色"——把同套 CMF 上 30W GaN 即货架差异化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9"/>
  <sheetViews>
    <sheetView workbookViewId="0">
      <selection activeCell="A1" sqref="A1"/>
    </sheetView>
  </sheetViews>
  <sheetFormatPr baseColWidth="8" defaultRowHeight="15"/>
  <cols>
    <col width="14" customWidth="1" min="1" max="1"/>
    <col width="38" customWidth="1" min="2" max="2"/>
    <col width="8" customWidth="1" min="3" max="3"/>
    <col width="10" customWidth="1" min="4" max="4"/>
    <col width="7" customWidth="1" min="5" max="5"/>
    <col width="10" customWidth="1" min="6" max="6"/>
    <col width="9" customWidth="1" min="7" max="7"/>
    <col width="11" customWidth="1" min="8" max="8"/>
    <col width="18" customWidth="1" min="9" max="9"/>
    <col width="9" customWidth="1" min="10" max="10"/>
    <col width="46" customWidth="1" min="11" max="11"/>
    <col width="11" customWidth="1" min="12" max="12"/>
  </cols>
  <sheetData>
    <row r="1">
      <c r="A1" s="7" t="inlineStr">
        <is>
          <t>Five Below 在售 GaN 充电头 · 平台与变体明细(核实数据)</t>
        </is>
      </c>
    </row>
    <row r="3">
      <c r="A3" s="3" t="inlineStr">
        <is>
          <t>平台/渠道</t>
        </is>
      </c>
      <c r="B3" s="3" t="inlineStr">
        <is>
          <t>产品名(原文)</t>
        </is>
      </c>
      <c r="C3" s="3" t="inlineStr">
        <is>
          <t>颜色</t>
        </is>
      </c>
      <c r="D3" s="3" t="inlineStr">
        <is>
          <t>规格</t>
        </is>
      </c>
      <c r="E3" s="3" t="inlineStr">
        <is>
          <t>瓦数</t>
        </is>
      </c>
      <c r="F3" s="3" t="inlineStr">
        <is>
          <t>接口</t>
        </is>
      </c>
      <c r="G3" s="3" t="inlineStr">
        <is>
          <t>技术</t>
        </is>
      </c>
      <c r="H3" s="3" t="inlineStr">
        <is>
          <t>价格(USD)</t>
        </is>
      </c>
      <c r="I3" s="3" t="inlineStr">
        <is>
          <t>价格性质</t>
        </is>
      </c>
      <c r="J3" s="3" t="inlineStr">
        <is>
          <t>在售状态</t>
        </is>
      </c>
      <c r="K3" s="3" t="inlineStr">
        <is>
          <t>来源URL</t>
        </is>
      </c>
      <c r="L3" s="3" t="inlineStr">
        <is>
          <t>核实日期</t>
        </is>
      </c>
    </row>
    <row r="4">
      <c r="A4" s="5" t="inlineStr">
        <is>
          <t>fivebelow.com 官网</t>
        </is>
      </c>
      <c r="B4" s="5" t="inlineStr">
        <is>
          <t>30W GaN Power Delivery USB-C Charger</t>
        </is>
      </c>
      <c r="C4" s="5" t="inlineStr">
        <is>
          <t>黑/白/紫</t>
        </is>
      </c>
      <c r="D4" s="5" t="inlineStr">
        <is>
          <t>常规 + Large</t>
        </is>
      </c>
      <c r="E4" s="5" t="n">
        <v>30</v>
      </c>
      <c r="F4" s="5" t="inlineStr">
        <is>
          <t>1×USB-C</t>
        </is>
      </c>
      <c r="G4" s="5" t="inlineStr">
        <is>
          <t>GaN + PD</t>
        </is>
      </c>
      <c r="H4" s="5" t="inlineStr">
        <is>
          <t>—</t>
        </is>
      </c>
      <c r="I4" s="5" t="inlineStr">
        <is>
          <t>官网价反爬未取(HTTP 403)</t>
        </is>
      </c>
      <c r="J4" s="5" t="inlineStr">
        <is>
          <t>在售</t>
        </is>
      </c>
      <c r="K4" s="5" t="inlineStr">
        <is>
          <t>https://www.fivebelow.com/products/30w-gan-power-delivery-usb-c-charger-9147408</t>
        </is>
      </c>
      <c r="L4" s="5" t="inlineStr">
        <is>
          <t>2026-06-10</t>
        </is>
      </c>
    </row>
    <row r="5">
      <c r="A5" s="5" t="inlineStr">
        <is>
          <t>Instacart</t>
        </is>
      </c>
      <c r="B5" s="5" t="inlineStr">
        <is>
          <t>Five Below 30W GaN Power Delivery USB-C Charger - Black</t>
        </is>
      </c>
      <c r="C5" s="5" t="inlineStr">
        <is>
          <t>黑</t>
        </is>
      </c>
      <c r="D5" s="5" t="inlineStr">
        <is>
          <t>常规</t>
        </is>
      </c>
      <c r="E5" s="5" t="n">
        <v>30</v>
      </c>
      <c r="F5" s="5" t="inlineStr">
        <is>
          <t>1×USB-C</t>
        </is>
      </c>
      <c r="G5" s="5" t="inlineStr">
        <is>
          <t>GaN + PD</t>
        </is>
      </c>
      <c r="H5" s="6" t="n">
        <v>7</v>
      </c>
      <c r="I5" s="5" t="inlineStr">
        <is>
          <t>平台配送价(含加价)</t>
        </is>
      </c>
      <c r="J5" s="5" t="inlineStr">
        <is>
          <t>在售</t>
        </is>
      </c>
      <c r="K5" s="5" t="inlineStr">
        <is>
          <t>https://www.instacart.com/products/59248615</t>
        </is>
      </c>
      <c r="L5" s="5" t="inlineStr">
        <is>
          <t>2026-06-10</t>
        </is>
      </c>
    </row>
    <row r="6">
      <c r="A6" s="5" t="inlineStr">
        <is>
          <t>Instacart</t>
        </is>
      </c>
      <c r="B6" s="5" t="inlineStr">
        <is>
          <t>Five Below 30W GaN Power Delivery USB-C Charger, Large - White</t>
        </is>
      </c>
      <c r="C6" s="5" t="inlineStr">
        <is>
          <t>白</t>
        </is>
      </c>
      <c r="D6" s="5" t="inlineStr">
        <is>
          <t>Large</t>
        </is>
      </c>
      <c r="E6" s="5" t="n">
        <v>30</v>
      </c>
      <c r="F6" s="5" t="inlineStr">
        <is>
          <t>1×USB-C</t>
        </is>
      </c>
      <c r="G6" s="5" t="inlineStr">
        <is>
          <t>GaN + PD</t>
        </is>
      </c>
      <c r="H6" s="6" t="n">
        <v>7</v>
      </c>
      <c r="I6" s="5" t="inlineStr">
        <is>
          <t>平台配送价(含加价)</t>
        </is>
      </c>
      <c r="J6" s="5" t="inlineStr">
        <is>
          <t>在售</t>
        </is>
      </c>
      <c r="K6" s="5" t="inlineStr">
        <is>
          <t>https://www.instacart.com/products/59257293</t>
        </is>
      </c>
      <c r="L6" s="5" t="inlineStr">
        <is>
          <t>2026-06-10</t>
        </is>
      </c>
    </row>
    <row r="7">
      <c r="A7" s="5" t="inlineStr">
        <is>
          <t>Uber Eats</t>
        </is>
      </c>
      <c r="B7" s="5" t="inlineStr">
        <is>
          <t>Five Below 30W GaN PD USB-C Charger, White</t>
        </is>
      </c>
      <c r="C7" s="5" t="inlineStr">
        <is>
          <t>白</t>
        </is>
      </c>
      <c r="D7" s="5" t="inlineStr">
        <is>
          <t>—</t>
        </is>
      </c>
      <c r="E7" s="5" t="n">
        <v>30</v>
      </c>
      <c r="F7" s="5" t="inlineStr">
        <is>
          <t>1×USB-C</t>
        </is>
      </c>
      <c r="G7" s="5" t="inlineStr">
        <is>
          <t>GaN + PD</t>
        </is>
      </c>
      <c r="H7" s="5" t="inlineStr">
        <is>
          <t>—</t>
        </is>
      </c>
      <c r="I7" s="5" t="inlineStr">
        <is>
          <t>有售,页面未显示价</t>
        </is>
      </c>
      <c r="J7" s="5" t="inlineStr">
        <is>
          <t>在售</t>
        </is>
      </c>
      <c r="K7" s="5" t="inlineStr">
        <is>
          <t>https://www.ubereats.com/product/b/21373296-eddf-588e-8fca-49de3aef1486</t>
        </is>
      </c>
      <c r="L7" s="5" t="inlineStr">
        <is>
          <t>2026-06-10</t>
        </is>
      </c>
    </row>
    <row r="8">
      <c r="A8" s="5" t="inlineStr">
        <is>
          <t>Postmates</t>
        </is>
      </c>
      <c r="B8" s="5" t="inlineStr">
        <is>
          <t>30W GaN Power Delivery USB-C Charger Purple</t>
        </is>
      </c>
      <c r="C8" s="5" t="inlineStr">
        <is>
          <t>紫</t>
        </is>
      </c>
      <c r="D8" s="5" t="inlineStr">
        <is>
          <t>—</t>
        </is>
      </c>
      <c r="E8" s="5" t="n">
        <v>30</v>
      </c>
      <c r="F8" s="5" t="inlineStr">
        <is>
          <t>1×USB-C</t>
        </is>
      </c>
      <c r="G8" s="5" t="inlineStr">
        <is>
          <t>GaN + PD</t>
        </is>
      </c>
      <c r="H8" s="5" t="inlineStr">
        <is>
          <t>—</t>
        </is>
      </c>
      <c r="I8" s="5" t="inlineStr">
        <is>
          <t>有售,未抓取价</t>
        </is>
      </c>
      <c r="J8" s="5" t="inlineStr">
        <is>
          <t>在售</t>
        </is>
      </c>
      <c r="K8" s="5" t="inlineStr">
        <is>
          <t>postmates.com (Five Below 门店页)</t>
        </is>
      </c>
      <c r="L8" s="5" t="inlineStr">
        <is>
          <t>2026-06-10</t>
        </is>
      </c>
    </row>
    <row r="9">
      <c r="A9" s="5" t="inlineStr">
        <is>
          <t>商场聚合站</t>
        </is>
      </c>
      <c r="B9" s="5" t="inlineStr">
        <is>
          <t>Five Below 30W GaN PD USB-C Charger (Hamilton Place, TN)</t>
        </is>
      </c>
      <c r="C9" s="5" t="inlineStr">
        <is>
          <t>—</t>
        </is>
      </c>
      <c r="D9" s="5" t="inlineStr">
        <is>
          <t>—</t>
        </is>
      </c>
      <c r="E9" s="5" t="n">
        <v>30</v>
      </c>
      <c r="F9" s="5" t="inlineStr">
        <is>
          <t>1×USB-C</t>
        </is>
      </c>
      <c r="G9" s="5" t="inlineStr">
        <is>
          <t>GaN + PD</t>
        </is>
      </c>
      <c r="H9" s="5" t="inlineStr">
        <is>
          <t>—</t>
        </is>
      </c>
      <c r="I9" s="5" t="inlineStr">
        <is>
          <t>反爬未取</t>
        </is>
      </c>
      <c r="J9" s="5" t="inlineStr">
        <is>
          <t>收录</t>
        </is>
      </c>
      <c r="K9" s="5" t="inlineStr">
        <is>
          <t>https://www.hamiltonplace.com/products/product/30w-gan-power-delivery-usb-c-charger-fivebelow-955109</t>
        </is>
      </c>
      <c r="L9" s="5" t="inlineStr">
        <is>
          <t>2026-06-10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4" customWidth="1" min="1" max="1"/>
    <col width="44" customWidth="1" min="2" max="2"/>
    <col width="8" customWidth="1" min="3" max="3"/>
    <col width="14" customWidth="1" min="4" max="4"/>
    <col width="11" customWidth="1" min="5" max="5"/>
    <col width="12" customWidth="1" min="6" max="6"/>
    <col width="30" customWidth="1" min="7" max="7"/>
    <col width="46" customWidth="1" min="8" max="8"/>
  </cols>
  <sheetData>
    <row r="1">
      <c r="A1" s="7" t="inlineStr">
        <is>
          <t>Five Below 墙充品类在售目录(GaN 款的货架竞争环境)</t>
        </is>
      </c>
    </row>
    <row r="3">
      <c r="A3" s="3" t="inlineStr">
        <is>
          <t>#</t>
        </is>
      </c>
      <c r="B3" s="3" t="inlineStr">
        <is>
          <t>产品名(原文)</t>
        </is>
      </c>
      <c r="C3" s="3" t="inlineStr">
        <is>
          <t>瓦数</t>
        </is>
      </c>
      <c r="D3" s="3" t="inlineStr">
        <is>
          <t>接口</t>
        </is>
      </c>
      <c r="E3" s="3" t="inlineStr">
        <is>
          <t>是否标注GaN</t>
        </is>
      </c>
      <c r="F3" s="3" t="inlineStr">
        <is>
          <t>核实价格(USD)</t>
        </is>
      </c>
      <c r="G3" s="3" t="inlineStr">
        <is>
          <t>价格说明</t>
        </is>
      </c>
      <c r="H3" s="3" t="inlineStr">
        <is>
          <t>来源URL</t>
        </is>
      </c>
    </row>
    <row r="4">
      <c r="A4" s="5" t="n">
        <v>1</v>
      </c>
      <c r="B4" s="5" t="inlineStr">
        <is>
          <t>30W GaN Power Delivery USB-C Charger</t>
        </is>
      </c>
      <c r="C4" s="5" t="inlineStr">
        <is>
          <t>30W</t>
        </is>
      </c>
      <c r="D4" s="5" t="inlineStr">
        <is>
          <t>1×USB-C</t>
        </is>
      </c>
      <c r="E4" s="5" t="inlineStr">
        <is>
          <t>✅ GaN</t>
        </is>
      </c>
      <c r="F4" s="6" t="n">
        <v>7</v>
      </c>
      <c r="G4" s="5" t="inlineStr">
        <is>
          <t>Instacart 核实;唯一明确标 GaN 的型号</t>
        </is>
      </c>
      <c r="H4" s="5" t="inlineStr">
        <is>
          <t>fivebelow.com/products/30w-gan-power-delivery-usb-c-charger-9147408</t>
        </is>
      </c>
    </row>
    <row r="5">
      <c r="A5" s="5" t="n">
        <v>2</v>
      </c>
      <c r="B5" s="5" t="inlineStr">
        <is>
          <t>20W Power Delivery Dual USB-C Charger</t>
        </is>
      </c>
      <c r="C5" s="5" t="inlineStr">
        <is>
          <t>20W</t>
        </is>
      </c>
      <c r="D5" s="5" t="inlineStr">
        <is>
          <t>2×USB-C</t>
        </is>
      </c>
      <c r="E5" s="5" t="inlineStr">
        <is>
          <t>未标注</t>
        </is>
      </c>
      <c r="F5" s="6" t="n">
        <v>7</v>
      </c>
      <c r="G5" s="5" t="inlineStr">
        <is>
          <t>Instacart 核实(Black Large)</t>
        </is>
      </c>
      <c r="H5" s="5" t="inlineStr">
        <is>
          <t>fivebelow.com/products/20w-power-delivery-dual-usb-c-charger-9147422</t>
        </is>
      </c>
    </row>
    <row r="6">
      <c r="A6" s="5" t="n">
        <v>3</v>
      </c>
      <c r="B6" s="5" t="inlineStr">
        <is>
          <t>20W Power Delivery &amp; Quick Charge USB-C &amp; USB Dual Port</t>
        </is>
      </c>
      <c r="C6" s="5" t="inlineStr">
        <is>
          <t>20W</t>
        </is>
      </c>
      <c r="D6" s="5" t="inlineStr">
        <is>
          <t>USB-C + USB-A</t>
        </is>
      </c>
      <c r="E6" s="5" t="inlineStr">
        <is>
          <t>未标注</t>
        </is>
      </c>
      <c r="F6" s="5" t="inlineStr">
        <is>
          <t>—</t>
        </is>
      </c>
      <c r="G6" s="5" t="inlineStr">
        <is>
          <t>未逐款核实;Five Below 常规价格带 $1–5,Five Beyond 至 $25</t>
        </is>
      </c>
      <c r="H6" s="5" t="inlineStr">
        <is>
          <t>fivebelow.com/products/20w-power-delivery-quick-charge-usb-c-usb-dual-port-wall-charger-9158978</t>
        </is>
      </c>
    </row>
    <row r="7">
      <c r="A7" s="5" t="n">
        <v>4</v>
      </c>
      <c r="B7" s="5" t="inlineStr">
        <is>
          <t>20W USB-C Ultra Fast Wall Charger</t>
        </is>
      </c>
      <c r="C7" s="5" t="inlineStr">
        <is>
          <t>20W</t>
        </is>
      </c>
      <c r="D7" s="5" t="inlineStr">
        <is>
          <t>1×USB-C</t>
        </is>
      </c>
      <c r="E7" s="5" t="inlineStr">
        <is>
          <t>未标注</t>
        </is>
      </c>
      <c r="F7" s="5" t="inlineStr">
        <is>
          <t>—</t>
        </is>
      </c>
      <c r="G7" s="5" t="inlineStr">
        <is>
          <t>同上</t>
        </is>
      </c>
      <c r="H7" s="5" t="inlineStr">
        <is>
          <t>fivebelow.com/products/20w-usb-c-ultra-fast-wall-charger</t>
        </is>
      </c>
    </row>
    <row r="8">
      <c r="A8" s="5" t="n">
        <v>5</v>
      </c>
      <c r="B8" s="5" t="inlineStr">
        <is>
          <t>15W Dual USB-C Wall Charger</t>
        </is>
      </c>
      <c r="C8" s="5" t="inlineStr">
        <is>
          <t>15W</t>
        </is>
      </c>
      <c r="D8" s="5" t="inlineStr">
        <is>
          <t>2×USB-C</t>
        </is>
      </c>
      <c r="E8" s="5" t="inlineStr">
        <is>
          <t>未标注</t>
        </is>
      </c>
      <c r="F8" s="5" t="inlineStr">
        <is>
          <t>—</t>
        </is>
      </c>
      <c r="G8" s="5" t="inlineStr">
        <is>
          <t>同上</t>
        </is>
      </c>
      <c r="H8" s="5" t="inlineStr">
        <is>
          <t>fivebelow.com/products/15w-dual-usb-c-wall-charger</t>
        </is>
      </c>
    </row>
    <row r="9">
      <c r="A9" s="5" t="n">
        <v>6</v>
      </c>
      <c r="B9" s="5" t="inlineStr">
        <is>
          <t>15W USB-C &amp; USB Wall Charger with Outlet</t>
        </is>
      </c>
      <c r="C9" s="5" t="inlineStr">
        <is>
          <t>15W</t>
        </is>
      </c>
      <c r="D9" s="5" t="inlineStr">
        <is>
          <t>C + A + 插座</t>
        </is>
      </c>
      <c r="E9" s="5" t="inlineStr">
        <is>
          <t>未标注</t>
        </is>
      </c>
      <c r="F9" s="5" t="inlineStr">
        <is>
          <t>—</t>
        </is>
      </c>
      <c r="G9" s="5" t="inlineStr">
        <is>
          <t>同上</t>
        </is>
      </c>
      <c r="H9" s="5" t="inlineStr">
        <is>
          <t>fivebelow.com/products/15w-usb-c-and-usb-wall-charger-with-outlet</t>
        </is>
      </c>
    </row>
    <row r="10">
      <c r="A10" s="5" t="n">
        <v>7</v>
      </c>
      <c r="B10" s="5" t="inlineStr">
        <is>
          <t>Quick Charge 3.0 USB Wall Charger 18W</t>
        </is>
      </c>
      <c r="C10" s="5" t="inlineStr">
        <is>
          <t>18W</t>
        </is>
      </c>
      <c r="D10" s="5" t="inlineStr">
        <is>
          <t>1×USB-A</t>
        </is>
      </c>
      <c r="E10" s="5" t="inlineStr">
        <is>
          <t>未标注</t>
        </is>
      </c>
      <c r="F10" s="5" t="inlineStr">
        <is>
          <t>—</t>
        </is>
      </c>
      <c r="G10" s="5" t="inlineStr">
        <is>
          <t>同上</t>
        </is>
      </c>
      <c r="H10" s="5" t="inlineStr">
        <is>
          <t>fivebelow.com/products/quick-charge-30-usb-wall-charger-18w</t>
        </is>
      </c>
    </row>
    <row r="11">
      <c r="A11" s="5" t="n">
        <v>8</v>
      </c>
      <c r="B11" s="5" t="inlineStr">
        <is>
          <t>USB &amp; USB-C Dual Wall Charger 3.1 Amp</t>
        </is>
      </c>
      <c r="C11" s="5" t="inlineStr">
        <is>
          <t>约15.5W</t>
        </is>
      </c>
      <c r="D11" s="5" t="inlineStr">
        <is>
          <t>USB-A + USB-C</t>
        </is>
      </c>
      <c r="E11" s="5" t="inlineStr">
        <is>
          <t>未标注</t>
        </is>
      </c>
      <c r="F11" s="5" t="inlineStr">
        <is>
          <t>—</t>
        </is>
      </c>
      <c r="G11" s="5" t="inlineStr">
        <is>
          <t>3.1A×5V≈15.5W;与齐奥 ECW0-240048(15.5W A+C)同规格带</t>
        </is>
      </c>
      <c r="H11" s="5" t="inlineStr">
        <is>
          <t>fivebelow.com/products/usb-and-usb-c-dual-wall-charger-31-amp-6840080</t>
        </is>
      </c>
    </row>
    <row r="12">
      <c r="A12" s="5" t="n">
        <v>9</v>
      </c>
      <c r="B12" s="5" t="inlineStr">
        <is>
          <t>USB-A &amp; USB-C Dual Wall Charger 3.1 Amp</t>
        </is>
      </c>
      <c r="C12" s="5" t="inlineStr">
        <is>
          <t>约15.5W</t>
        </is>
      </c>
      <c r="D12" s="5" t="inlineStr">
        <is>
          <t>USB-A + USB-C</t>
        </is>
      </c>
      <c r="E12" s="5" t="inlineStr">
        <is>
          <t>未标注</t>
        </is>
      </c>
      <c r="F12" s="5" t="inlineStr">
        <is>
          <t>—</t>
        </is>
      </c>
      <c r="G12" s="5" t="inlineStr">
        <is>
          <t>未逐款核实</t>
        </is>
      </c>
      <c r="H12" s="5" t="inlineStr">
        <is>
          <t>fivebelow.com/products/usb-a-and-usb-c-dual-wall-charger-31-amp</t>
        </is>
      </c>
    </row>
    <row r="13">
      <c r="A13" s="5" t="n">
        <v>10</v>
      </c>
      <c r="B13" s="5" t="inlineStr">
        <is>
          <t>Trendy/Bling Dual Port Wall Charger USB-A &amp; USB-C</t>
        </is>
      </c>
      <c r="C13" s="5" t="inlineStr">
        <is>
          <t>约15.5W</t>
        </is>
      </c>
      <c r="D13" s="5" t="inlineStr">
        <is>
          <t>USB-A + USB-C</t>
        </is>
      </c>
      <c r="E13" s="5" t="inlineStr">
        <is>
          <t>未标注</t>
        </is>
      </c>
      <c r="F13" s="5" t="inlineStr">
        <is>
          <t>—</t>
        </is>
      </c>
      <c r="G13" s="5" t="inlineStr">
        <is>
          <t>装饰款(水钻),差异化外观</t>
        </is>
      </c>
      <c r="H13" s="5" t="inlineStr">
        <is>
          <t>fivebelow.com/products/usb-a-and-usb-c-bling-dual-wall-charger-31-amp-9097881</t>
        </is>
      </c>
    </row>
    <row r="14">
      <c r="A14" s="5" t="n">
        <v>11</v>
      </c>
      <c r="B14" s="5" t="inlineStr">
        <is>
          <t>Smart Charge Dual USB Wall Charger 3.1 Amp</t>
        </is>
      </c>
      <c r="C14" s="5" t="inlineStr">
        <is>
          <t>约15.5W</t>
        </is>
      </c>
      <c r="D14" s="5" t="inlineStr">
        <is>
          <t>2×USB-A</t>
        </is>
      </c>
      <c r="E14" s="5" t="inlineStr">
        <is>
          <t>未标注</t>
        </is>
      </c>
      <c r="F14" s="5" t="inlineStr">
        <is>
          <t>—</t>
        </is>
      </c>
      <c r="G14" s="5" t="inlineStr">
        <is>
          <t>未逐款核实</t>
        </is>
      </c>
      <c r="H14" s="5" t="inlineStr">
        <is>
          <t>fivebelow.com/products/smart-charge-dual-usb-wall-charger-31-amp</t>
        </is>
      </c>
    </row>
    <row r="15">
      <c r="A15" s="5" t="n">
        <v>12</v>
      </c>
      <c r="B15" s="5" t="inlineStr">
        <is>
          <t>Dual USB &amp; Wall Outlet Charger 3.1 Amp</t>
        </is>
      </c>
      <c r="C15" s="5" t="inlineStr">
        <is>
          <t>约15.5W</t>
        </is>
      </c>
      <c r="D15" s="5" t="inlineStr">
        <is>
          <t>2×USB-A + 插座</t>
        </is>
      </c>
      <c r="E15" s="5" t="inlineStr">
        <is>
          <t>未标注</t>
        </is>
      </c>
      <c r="F15" s="5" t="inlineStr">
        <is>
          <t>—</t>
        </is>
      </c>
      <c r="G15" s="5" t="inlineStr">
        <is>
          <t>未逐款核实</t>
        </is>
      </c>
      <c r="H15" s="5" t="inlineStr">
        <is>
          <t>fivebelow.com/products/dual-usb-and-wall-outlet-charger-31-amp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40" customWidth="1" min="1" max="1"/>
    <col width="14" customWidth="1" min="2" max="2"/>
    <col width="8" customWidth="1" min="3" max="3"/>
    <col width="52" customWidth="1" min="4" max="4"/>
  </cols>
  <sheetData>
    <row r="1">
      <c r="A1" s="7" t="inlineStr">
        <is>
          <t>价格对标 + 反推供货价(粗略测算,蓝色单元格为可调假设)</t>
        </is>
      </c>
    </row>
    <row r="2">
      <c r="A2" s="3" t="inlineStr">
        <is>
          <t>对标项</t>
        </is>
      </c>
      <c r="B2" s="3" t="inlineStr">
        <is>
          <t>金额(USD)</t>
        </is>
      </c>
      <c r="C2" s="3" t="inlineStr">
        <is>
          <t>类型</t>
        </is>
      </c>
      <c r="D2" s="3" t="inlineStr">
        <is>
          <t>说明 / 来源</t>
        </is>
      </c>
    </row>
    <row r="3">
      <c r="A3" s="5" t="inlineStr">
        <is>
          <t>Five Below 30W GaN — Instacart 平台价</t>
        </is>
      </c>
      <c r="B3" s="8" t="n">
        <v>7</v>
      </c>
      <c r="C3" s="5" t="inlineStr">
        <is>
          <t>核实</t>
        </is>
      </c>
      <c r="D3" s="5" t="inlineStr">
        <is>
          <t>Instacart 商品页,2026-06-10 核实(平台含配送加价)</t>
        </is>
      </c>
    </row>
    <row r="4">
      <c r="A4" s="5" t="inlineStr">
        <is>
          <t>Five Below 店内零售价(估算)</t>
        </is>
      </c>
      <c r="B4" s="9" t="n">
        <v>5.55</v>
      </c>
      <c r="C4" s="5" t="inlineStr">
        <is>
          <t>假设</t>
        </is>
      </c>
      <c r="D4" s="5" t="inlineStr">
        <is>
          <t>Five Below 常规价点 $5/$5.55(FinanceBuzz 商品清单印证 $5.55 价点);Instacart 通常加价 ~25-30%,7.00/1.26≈5.55</t>
        </is>
      </c>
    </row>
    <row r="5">
      <c r="A5" s="5" t="inlineStr">
        <is>
          <t>Instacart 加价率(推算)</t>
        </is>
      </c>
      <c r="B5" s="10">
        <f>B3/B4-1</f>
        <v/>
      </c>
      <c r="C5" s="5" t="inlineStr">
        <is>
          <t>公式</t>
        </is>
      </c>
      <c r="D5" s="5" t="inlineStr">
        <is>
          <t>平台价 ÷ 店内估算价 - 1</t>
        </is>
      </c>
    </row>
    <row r="6">
      <c r="A6" s="5" t="inlineStr">
        <is>
          <t>Anker Nano 30W GaN — 列表价</t>
        </is>
      </c>
      <c r="B6" s="8" t="n">
        <v>23.99</v>
      </c>
      <c r="C6" s="5" t="inlineStr">
        <is>
          <t>参考</t>
        </is>
      </c>
      <c r="D6" s="5" t="inlineStr">
        <is>
          <t>anker.com A2147 列表价(美国)</t>
        </is>
      </c>
    </row>
    <row r="7">
      <c r="A7" s="5" t="inlineStr">
        <is>
          <t>Anker Nano 30W GaN — 促销价</t>
        </is>
      </c>
      <c r="B7" s="8" t="n">
        <v>10</v>
      </c>
      <c r="C7" s="5" t="inlineStr">
        <is>
          <t>参考</t>
        </is>
      </c>
      <c r="D7" s="5" t="inlineStr">
        <is>
          <t>9to5toys 2026-01-19 促销(58% off)</t>
        </is>
      </c>
    </row>
    <row r="8">
      <c r="A8" s="5" t="inlineStr">
        <is>
          <t>Five Below 价 ÷ Anker 列表价</t>
        </is>
      </c>
      <c r="B8" s="10">
        <f>B4/B6</f>
        <v/>
      </c>
      <c r="C8" s="5" t="inlineStr">
        <is>
          <t>公式</t>
        </is>
      </c>
      <c r="D8" s="5" t="inlineStr">
        <is>
          <t>自有品牌 GaN 仅为品牌价约 23%</t>
        </is>
      </c>
    </row>
    <row r="9">
      <c r="A9" s="5" t="inlineStr"/>
      <c r="B9" s="5" t="inlineStr"/>
      <c r="C9" s="5" t="inlineStr"/>
      <c r="D9" s="5" t="inlineStr"/>
    </row>
    <row r="10">
      <c r="A10" s="5" t="inlineStr">
        <is>
          <t>—— 反推供货价(给齐奥报价参考)——</t>
        </is>
      </c>
      <c r="B10" s="5" t="inlineStr"/>
      <c r="C10" s="5" t="inlineStr"/>
      <c r="D10" s="5" t="inlineStr"/>
    </row>
    <row r="11">
      <c r="A11" s="5" t="inlineStr">
        <is>
          <t>零售毛利率假设</t>
        </is>
      </c>
      <c r="B11" s="11" t="n">
        <v>0.36</v>
      </c>
      <c r="C11" s="5" t="inlineStr">
        <is>
          <t>假设</t>
        </is>
      </c>
      <c r="D11" s="5" t="inlineStr">
        <is>
          <t>Five Below 整体毛利率约 35-36%(财报口径),可调</t>
        </is>
      </c>
    </row>
    <row r="12">
      <c r="A12" s="5" t="inlineStr">
        <is>
          <t>反推 Five Below 进货价</t>
        </is>
      </c>
      <c r="B12" s="6">
        <f>B4*(1-B11)</f>
        <v/>
      </c>
      <c r="C12" s="5" t="inlineStr">
        <is>
          <t>公式</t>
        </is>
      </c>
      <c r="D12" s="5" t="inlineStr">
        <is>
          <t>店内价 ×(1-毛利率)</t>
        </is>
      </c>
    </row>
    <row r="13">
      <c r="A13" s="5" t="inlineStr">
        <is>
          <t>进口物流/关税占进货价比假设</t>
        </is>
      </c>
      <c r="B13" s="11" t="n">
        <v>0.15</v>
      </c>
      <c r="C13" s="5" t="inlineStr">
        <is>
          <t>假设</t>
        </is>
      </c>
      <c r="D13" s="5" t="inlineStr">
        <is>
          <t>海运+关税+内陆物流粗略占比,可调(越南产地关税更优)</t>
        </is>
      </c>
    </row>
    <row r="14">
      <c r="A14" s="5" t="inlineStr">
        <is>
          <t>隐含 FOB 目标价(粗略)</t>
        </is>
      </c>
      <c r="B14" s="6">
        <f>B12*(1-B13)</f>
        <v/>
      </c>
      <c r="C14" s="5" t="inlineStr">
        <is>
          <t>公式</t>
        </is>
      </c>
      <c r="D14" s="5" t="inlineStr">
        <is>
          <t>供应商报价需逼近此区间才有竞争力</t>
        </is>
      </c>
    </row>
    <row r="15">
      <c r="A15" s="5" t="inlineStr"/>
      <c r="B15" s="5" t="inlineStr"/>
      <c r="C15" s="5" t="inlineStr"/>
      <c r="D15" s="5" t="inlineStr"/>
    </row>
    <row r="16">
      <c r="A16" s="5" t="inlineStr">
        <is>
          <t>对齐奥的含义</t>
        </is>
      </c>
      <c r="B16" s="5" t="inlineStr"/>
      <c r="C16" s="5" t="inlineStr"/>
      <c r="D16" s="5" t="inlineStr">
        <is>
          <t>客户 RHNO(旧称 AB,渠道=Five Below)2026-03-30 已试探性询盘 30W GaN(ECW0-240043)。Five Below 货架已有自有 30W GaN 在售 → 品类需求已验证,竞争点在价格(FOB 逼近上方测算)与差异化 CMF(马卡龙硅胶套)。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22" customWidth="1" min="1" max="1"/>
    <col width="58" customWidth="1" min="2" max="2"/>
    <col width="8" customWidth="1" min="3" max="3"/>
    <col width="34" customWidth="1" min="4" max="4"/>
  </cols>
  <sheetData>
    <row r="1">
      <c r="A1" s="7" t="inlineStr">
        <is>
          <t>销量数据可得性与替代热度信号(诚实声明:零售商不公开单品销量)</t>
        </is>
      </c>
    </row>
    <row r="3">
      <c r="A3" s="3" t="inlineStr">
        <is>
          <t>信号</t>
        </is>
      </c>
      <c r="B3" s="3" t="inlineStr">
        <is>
          <t>内容</t>
        </is>
      </c>
      <c r="C3" s="3" t="inlineStr">
        <is>
          <t>强弱</t>
        </is>
      </c>
      <c r="D3" s="3" t="inlineStr">
        <is>
          <t>来源</t>
        </is>
      </c>
    </row>
    <row r="4">
      <c r="A4" s="5" t="inlineStr">
        <is>
          <t>公开单品销量</t>
        </is>
      </c>
      <c r="B4" s="5" t="inlineStr">
        <is>
          <t>无。Five Below 不公开 SKU 级销量;官网评论区被反爬(HTTP 403)无法取评论数</t>
        </is>
      </c>
      <c r="C4" s="5" t="inlineStr">
        <is>
          <t>—</t>
        </is>
      </c>
      <c r="D4" s="5" t="inlineStr">
        <is>
          <t>—</t>
        </is>
      </c>
    </row>
    <row r="5">
      <c r="A5" s="5" t="inlineStr">
        <is>
          <t>渠道铺货规模</t>
        </is>
      </c>
      <c r="B5" s="5" t="inlineStr">
        <is>
          <t>1,970 家门店 / 46 个州(2026财年Q1,净增49家,全年计划+150家)→ 一款上架商品的天然分销盘</t>
        </is>
      </c>
      <c r="C5" s="5" t="inlineStr">
        <is>
          <t>强</t>
        </is>
      </c>
      <c r="D5" s="5" t="inlineStr">
        <is>
          <t>SEC 8-K/10-Q Q1 FY2026</t>
        </is>
      </c>
    </row>
    <row r="6">
      <c r="A6" s="5" t="inlineStr">
        <is>
          <t>多平台分销</t>
        </is>
      </c>
      <c r="B6" s="5" t="inlineStr">
        <is>
          <t>官网 + Instacart + Uber Eats + Postmates + 商场聚合站均有售 → 全渠道在售,非清仓尾货</t>
        </is>
      </c>
      <c r="C6" s="5" t="inlineStr">
        <is>
          <t>中</t>
        </is>
      </c>
      <c r="D6" s="5" t="inlineStr">
        <is>
          <t>本表 GaN产品明细</t>
        </is>
      </c>
    </row>
    <row r="7">
      <c r="A7" s="5" t="inlineStr">
        <is>
          <t>SKU 变体扩充</t>
        </is>
      </c>
      <c r="B7" s="5" t="inlineStr">
        <is>
          <t>黑/白/紫 3 色 × 常规/Large 2 规格 ≥5 个变体 → 零售商通常对动销良好的款式才扩色扩规格</t>
        </is>
      </c>
      <c r="C7" s="5" t="inlineStr">
        <is>
          <t>中</t>
        </is>
      </c>
      <c r="D7" s="5" t="inlineStr">
        <is>
          <t>官网/Instacart 变体列表</t>
        </is>
      </c>
    </row>
    <row r="8">
      <c r="A8" s="5" t="inlineStr">
        <is>
          <t>货架定位</t>
        </is>
      </c>
      <c r="B8" s="5" t="inlineStr">
        <is>
          <t>墙充品类 12+ 款并存,GaN 仅此 1 系列 → 定位"升级款/旗舰",与 $5 普通款形成价格梯度</t>
        </is>
      </c>
      <c r="C8" s="5" t="inlineStr">
        <is>
          <t>中</t>
        </is>
      </c>
      <c r="D8" s="5" t="inlineStr">
        <is>
          <t>墙充品类对比 sheet</t>
        </is>
      </c>
    </row>
    <row r="9">
      <c r="A9" s="5" t="inlineStr">
        <is>
          <t>公司整体动销</t>
        </is>
      </c>
      <c r="B9" s="5" t="inlineStr">
        <is>
          <t>Q1 FY2026 同店销售由客流驱动增长(管理层口径),tech 为常设品类</t>
        </is>
      </c>
      <c r="C9" s="5" t="inlineStr">
        <is>
          <t>弱(品类级)</t>
        </is>
      </c>
      <c r="D9" s="5" t="inlineStr">
        <is>
          <t>GlobeNewswire 财报稿</t>
        </is>
      </c>
    </row>
    <row r="10">
      <c r="A10" s="5" t="inlineStr">
        <is>
          <t>连带证据(齐奥侧)</t>
        </is>
      </c>
      <c r="B10" s="5" t="inlineStr">
        <is>
          <t>客户 RHNO(=Five Below 供应链玩家)2026-03 起连续询盘墙充(20W/15.5W/30W GaN)→ 渠道在主动补充充电品类</t>
        </is>
      </c>
      <c r="C10" s="5" t="inlineStr">
        <is>
          <t>中</t>
        </is>
      </c>
      <c r="D10" s="5" t="inlineStr">
        <is>
          <t>简道云询盘记录(内部)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4" customWidth="1" min="1" max="1"/>
    <col width="26" customWidth="1" min="2" max="2"/>
    <col width="52" customWidth="1" min="3" max="3"/>
    <col width="11" customWidth="1" min="4" max="4"/>
    <col width="44" customWidth="1" min="5" max="5"/>
  </cols>
  <sheetData>
    <row r="1">
      <c r="A1" s="7" t="inlineStr">
        <is>
          <t>数据来源、方法与局限(全程公开网络检索,只读)</t>
        </is>
      </c>
    </row>
    <row r="3">
      <c r="A3" s="3" t="inlineStr">
        <is>
          <t>#</t>
        </is>
      </c>
      <c r="B3" s="3" t="inlineStr">
        <is>
          <t>来源</t>
        </is>
      </c>
      <c r="C3" s="3" t="inlineStr">
        <is>
          <t>URL</t>
        </is>
      </c>
      <c r="D3" s="3" t="inlineStr">
        <is>
          <t>取数日期</t>
        </is>
      </c>
      <c r="E3" s="3" t="inlineStr">
        <is>
          <t>说明/局限</t>
        </is>
      </c>
    </row>
    <row r="4">
      <c r="A4" s="5" t="n">
        <v>1</v>
      </c>
      <c r="B4" s="5" t="inlineStr">
        <is>
          <t>Five Below 官网商品页</t>
        </is>
      </c>
      <c r="C4" s="5" t="inlineStr">
        <is>
          <t>https://www.fivebelow.com/products/30w-gan-power-delivery-usb-c-charger-9147408</t>
        </is>
      </c>
      <c r="D4" s="5" t="inlineStr">
        <is>
          <t>2026-06-10</t>
        </is>
      </c>
      <c r="E4" s="5" t="inlineStr">
        <is>
          <t>官网反爬(403),仅能确认在售与品名;价格/评论数无法抓取</t>
        </is>
      </c>
    </row>
    <row r="5">
      <c r="A5" s="5" t="n">
        <v>2</v>
      </c>
      <c r="B5" s="5" t="inlineStr">
        <is>
          <t>Five Below 墙充品类页</t>
        </is>
      </c>
      <c r="C5" s="5" t="inlineStr">
        <is>
          <t>https://www.fivebelow.com/categories/tech/phone-zone/wall-chargers</t>
        </is>
      </c>
      <c r="D5" s="5" t="inlineStr">
        <is>
          <t>2026-06-10</t>
        </is>
      </c>
      <c r="E5" s="5" t="inlineStr">
        <is>
          <t>同上;目录由搜索引擎索引补全</t>
        </is>
      </c>
    </row>
    <row r="6">
      <c r="A6" s="5" t="n">
        <v>3</v>
      </c>
      <c r="B6" s="5" t="inlineStr">
        <is>
          <t>Instacart 商品页 ×3</t>
        </is>
      </c>
      <c r="C6" s="5" t="inlineStr">
        <is>
          <t>instacart.com/products/59248615 · 59257293 · 59247315</t>
        </is>
      </c>
      <c r="D6" s="5" t="inlineStr">
        <is>
          <t>2026-06-10</t>
        </is>
      </c>
      <c r="E6" s="5" t="inlineStr">
        <is>
          <t>价格 $7.00 为平台配送价,高于店内价</t>
        </is>
      </c>
    </row>
    <row r="7">
      <c r="A7" s="5" t="n">
        <v>4</v>
      </c>
      <c r="B7" s="5" t="inlineStr">
        <is>
          <t>Uber Eats / Postmates</t>
        </is>
      </c>
      <c r="C7" s="5" t="inlineStr">
        <is>
          <t>ubereats.com · postmates.com(Five Below 门店页)</t>
        </is>
      </c>
      <c r="D7" s="5" t="inlineStr">
        <is>
          <t>2026-06-10</t>
        </is>
      </c>
      <c r="E7" s="5" t="inlineStr">
        <is>
          <t>确认白/紫色变体在售</t>
        </is>
      </c>
    </row>
    <row r="8">
      <c r="A8" s="5" t="n">
        <v>5</v>
      </c>
      <c r="B8" s="5" t="inlineStr">
        <is>
          <t>SEC 财报(8-K/10-Q)</t>
        </is>
      </c>
      <c r="C8" s="5" t="inlineStr">
        <is>
          <t>sec.gov/Archives/edgar/data/0001177609/...(Q1 FY2026)</t>
        </is>
      </c>
      <c r="D8" s="5" t="inlineStr">
        <is>
          <t>2026-06-10</t>
        </is>
      </c>
      <c r="E8" s="5" t="inlineStr">
        <is>
          <t>1,970 店/46 州;净增 49 家</t>
        </is>
      </c>
    </row>
    <row r="9">
      <c r="A9" s="5" t="n">
        <v>6</v>
      </c>
      <c r="B9" s="5" t="inlineStr">
        <is>
          <t>Anker 官网/9to5toys</t>
        </is>
      </c>
      <c r="C9" s="5" t="inlineStr">
        <is>
          <t>anker.com/products/a2147 · 9to5toys.com 2026-01-19</t>
        </is>
      </c>
      <c r="D9" s="5" t="inlineStr">
        <is>
          <t>2026-06-10</t>
        </is>
      </c>
      <c r="E9" s="5" t="inlineStr">
        <is>
          <t>品牌对标价:列表 $23.99,促销 $10</t>
        </is>
      </c>
    </row>
    <row r="10">
      <c r="A10" s="5" t="n">
        <v>7</v>
      </c>
      <c r="B10" s="5" t="inlineStr">
        <is>
          <t>FinanceBuzz</t>
        </is>
      </c>
      <c r="C10" s="5" t="inlineStr">
        <is>
          <t>financebuzz.com/news/five-below-items-over-5-worth-it-3</t>
        </is>
      </c>
      <c r="D10" s="5" t="inlineStr">
        <is>
          <t>2026-06-10</t>
        </is>
      </c>
      <c r="E10" s="5" t="inlineStr">
        <is>
          <t>印证 Five Below $5.55/$7 价点存在;未直接评测 GaN 充电器</t>
        </is>
      </c>
    </row>
    <row r="11">
      <c r="A11" s="5" t="n">
        <v>8</v>
      </c>
      <c r="B11" s="5" t="inlineStr">
        <is>
          <t>局限声明</t>
        </is>
      </c>
      <c r="C11" s="5" t="inlineStr">
        <is>
          <t>—</t>
        </is>
      </c>
      <c r="D11" s="5" t="inlineStr">
        <is>
          <t>—</t>
        </is>
      </c>
      <c r="E11" s="5" t="inlineStr">
        <is>
          <t>① 店内价 $5.55 为估算(蓝色假设),建议门店实拍核实;② 销量无公开数据,以热度信号替代;③ 商品目录以美国市场为准,随上架变动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2026-06-10T11:55:59Z</dcterms:created>
  <dcterms:modified xmlns:dcterms="http://purl.org/dc/terms/" xmlns:xsi="http://www.w3.org/2001/XMLSchema-instance" xsi:type="dcterms:W3CDTF">2026-06-10T11:57:16Z</dcterms:modified>
</cp:coreProperties>
</file>